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64" windowHeight="12483" activeTab="0"/>
  </bookViews>
  <sheets>
    <sheet name="4730万元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<sst xmlns="http://schemas.openxmlformats.org/spreadsheetml/2006/main" count="71" uniqueCount="70">
  <si>
    <t>附件1</t>
  </si>
  <si>
    <t>2020年贫困村集体经济补助资金分配表</t>
  </si>
  <si>
    <t>单位：万元</t>
  </si>
  <si>
    <t>市（县、区）</t>
  </si>
  <si>
    <t>金额</t>
  </si>
  <si>
    <t>市（县、区）</t>
  </si>
  <si>
    <t>全  省</t>
  </si>
  <si>
    <t>平和县</t>
  </si>
  <si>
    <t>福州市</t>
  </si>
  <si>
    <t>华安县</t>
  </si>
  <si>
    <t>闽侯县</t>
  </si>
  <si>
    <t>龙海市</t>
  </si>
  <si>
    <t>连江县</t>
  </si>
  <si>
    <t>南平市</t>
  </si>
  <si>
    <t>罗源县</t>
  </si>
  <si>
    <t>延平区</t>
  </si>
  <si>
    <t>永泰县</t>
  </si>
  <si>
    <t>顺昌县</t>
  </si>
  <si>
    <t>莆田市</t>
  </si>
  <si>
    <t>浦城县</t>
  </si>
  <si>
    <t>湄洲岛</t>
  </si>
  <si>
    <t>光泽县</t>
  </si>
  <si>
    <t>三明市</t>
  </si>
  <si>
    <t>松溪县</t>
  </si>
  <si>
    <t>梅列区</t>
  </si>
  <si>
    <t>政和县</t>
  </si>
  <si>
    <t>三元区</t>
  </si>
  <si>
    <t>邵武市</t>
  </si>
  <si>
    <t>明溪县</t>
  </si>
  <si>
    <t>武夷山市</t>
  </si>
  <si>
    <t>清流县</t>
  </si>
  <si>
    <t>建瓯市</t>
  </si>
  <si>
    <t>宁化县</t>
  </si>
  <si>
    <t>建阳区</t>
  </si>
  <si>
    <t>大田县</t>
  </si>
  <si>
    <t>龙岩市</t>
  </si>
  <si>
    <t>尤溪县</t>
  </si>
  <si>
    <t>新罗区</t>
  </si>
  <si>
    <t>沙  县</t>
  </si>
  <si>
    <t>长汀县</t>
  </si>
  <si>
    <t>将乐县</t>
  </si>
  <si>
    <t>永定区</t>
  </si>
  <si>
    <t>泰宁县</t>
  </si>
  <si>
    <t>上杭县</t>
  </si>
  <si>
    <t>建宁县</t>
  </si>
  <si>
    <t>武平县</t>
  </si>
  <si>
    <t>永安市</t>
  </si>
  <si>
    <t>连城县</t>
  </si>
  <si>
    <t>泉州市</t>
  </si>
  <si>
    <t>漳平市</t>
  </si>
  <si>
    <t>安溪县</t>
  </si>
  <si>
    <t>宁德市</t>
  </si>
  <si>
    <t>永春县</t>
  </si>
  <si>
    <t>蕉城区</t>
  </si>
  <si>
    <t>德化县</t>
  </si>
  <si>
    <t>霞浦县</t>
  </si>
  <si>
    <t>漳州市</t>
  </si>
  <si>
    <t>古田县</t>
  </si>
  <si>
    <t>龙文区</t>
  </si>
  <si>
    <t>屏南县</t>
  </si>
  <si>
    <t>芗城区</t>
  </si>
  <si>
    <t>寿宁县</t>
  </si>
  <si>
    <t>云霄县</t>
  </si>
  <si>
    <t>周宁县</t>
  </si>
  <si>
    <t>漳浦县</t>
  </si>
  <si>
    <t>柘荣县</t>
  </si>
  <si>
    <t>诏安县</t>
  </si>
  <si>
    <t>福安市</t>
  </si>
  <si>
    <t>南靖县</t>
  </si>
  <si>
    <t>福鼎市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</si>
</sst>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1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20"/>
      <name val="方正小标宋简体"/>
      <family val="0"/>
    </font>
    <font>
      <b/>
      <sz val="14"/>
      <name val="仿宋_GB2312"/>
      <family val="3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Alignment="1" applyProtection="1">
      <alignment vertical="center"/>
      <protection/>
    </xf>
    <xf numFmtId="0" fontId="3" fillId="0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 wrapText="1"/>
      <protection locked="0"/>
    </xf>
    <xf numFmtId="0" fontId="4" fillId="0" borderId="0" xfId="0" applyAlignment="1" applyProtection="1">
      <alignment horizontal="center" vertical="center" wrapText="1"/>
      <protection/>
    </xf>
    <xf numFmtId="0" fontId="4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 wrapText="1"/>
      <protection locked="0"/>
    </xf>
    <xf numFmtId="0" fontId="4" fillId="0" borderId="1" xfId="0" applyAlignment="1" applyProtection="1">
      <alignment horizontal="center" vertical="center"/>
      <protection/>
    </xf>
    <xf numFmtId="176" fontId="5" fillId="0" borderId="1" xfId="0" applyAlignment="1" applyProtection="1">
      <alignment horizontal="center" vertical="center" wrapText="1"/>
      <protection locked="0"/>
    </xf>
    <xf numFmtId="176" fontId="5" fillId="0" borderId="1" xfId="0" applyAlignment="1" applyProtection="1">
      <alignment horizontal="center" vertical="center"/>
      <protection locked="0"/>
    </xf>
    <xf numFmtId="0" fontId="4" fillId="0" borderId="1" xfId="0" applyAlignment="1" applyProtection="1">
      <alignment horizontal="center" vertical="center" wrapText="1"/>
      <protection/>
    </xf>
    <xf numFmtId="176" fontId="4" fillId="0" borderId="1" xfId="0" applyAlignment="1" applyProtection="1">
      <alignment horizontal="center" vertical="center" wrapText="1"/>
      <protection locked="0"/>
    </xf>
    <xf numFmtId="0" fontId="5" fillId="0" borderId="1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vertical="center" wrapText="1"/>
      <protection locked="0"/>
    </xf>
    <xf numFmtId="0" fontId="5" fillId="0" borderId="0" xfId="0" applyAlignment="1" applyProtection="1">
      <alignment vertical="center"/>
      <protection/>
    </xf>
    <xf numFmtId="0" fontId="5" fillId="0" borderId="0" xfId="0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defaultGridColor="0" zoomScaleSheetLayoutView="100" colorId="23" workbookViewId="0" topLeftCell="A1">
      <selection activeCell="I26" sqref="I26"/>
    </sheetView>
  </sheetViews>
  <sheetFormatPr defaultColWidth="9.00390625" defaultRowHeight="13.5"/>
  <cols>
    <col min="1" max="1" width="22.125" style="1" customWidth="1"/>
    <col min="2" max="2" width="20.00390625" style="3" customWidth="1"/>
    <col min="3" max="3" width="21.625" style="3" customWidth="1"/>
    <col min="4" max="4" width="18.625" style="3" customWidth="1"/>
  </cols>
  <sheetData>
    <row r="1" ht="17.25" customHeight="1">
      <c r="A1" s="4" t="s">
        <v>0</v>
      </c>
    </row>
    <row r="2" ht="8.25" customHeight="1">
      <c r="A2" s="4"/>
    </row>
    <row r="3" spans="1:4" ht="24" customHeight="1">
      <c r="A3" s="5" t="s">
        <v>1</v>
      </c>
      <c r="B3" s="6"/>
      <c r="C3" s="6"/>
      <c r="D3" s="6"/>
    </row>
    <row r="4" spans="1:4" ht="21" customHeight="1">
      <c r="A4" s="7"/>
      <c r="B4" s="8"/>
      <c r="C4" s="8"/>
      <c r="D4" s="8" t="s">
        <v>2</v>
      </c>
    </row>
    <row r="5" spans="1:4" s="9" customFormat="1" ht="27" customHeight="1">
      <c r="A5" s="10" t="s">
        <v>3</v>
      </c>
      <c r="B5" s="11" t="s">
        <v>4</v>
      </c>
      <c r="C5" s="11" t="s">
        <v>5</v>
      </c>
      <c r="D5" s="11" t="s">
        <v>4</v>
      </c>
    </row>
    <row r="6" spans="1:4" ht="24" customHeight="1">
      <c r="A6" s="12" t="s">
        <v>6</v>
      </c>
      <c r="B6" s="13">
        <f>B7+B12+B14+B27+B31+D9+D20+D28</f>
        <v>4730</v>
      </c>
      <c r="C6" s="11" t="s">
        <v>7</v>
      </c>
      <c r="D6" s="14">
        <v>175</v>
      </c>
    </row>
    <row r="7" spans="1:4" ht="20.25" customHeight="1">
      <c r="A7" s="15" t="s">
        <v>8</v>
      </c>
      <c r="B7" s="16">
        <f>SUM(B8:B11)</f>
        <v>520</v>
      </c>
      <c r="C7" s="11" t="s">
        <v>9</v>
      </c>
      <c r="D7" s="14">
        <v>15</v>
      </c>
    </row>
    <row r="8" spans="1:4" ht="20.25" customHeight="1">
      <c r="A8" s="17" t="s">
        <v>10</v>
      </c>
      <c r="B8" s="14">
        <v>90</v>
      </c>
      <c r="C8" s="11" t="s">
        <v>11</v>
      </c>
      <c r="D8" s="14">
        <v>40</v>
      </c>
    </row>
    <row r="9" spans="1:4" ht="17.25" customHeight="1">
      <c r="A9" s="17" t="s">
        <v>12</v>
      </c>
      <c r="B9" s="14">
        <v>165</v>
      </c>
      <c r="C9" s="18" t="s">
        <v>13</v>
      </c>
      <c r="D9" s="16">
        <f>SUM(D10:D19)</f>
        <v>845</v>
      </c>
    </row>
    <row r="10" spans="1:4" ht="17.25" customHeight="1">
      <c r="A10" s="17" t="s">
        <v>14</v>
      </c>
      <c r="B10" s="14">
        <v>120</v>
      </c>
      <c r="C10" s="11" t="s">
        <v>15</v>
      </c>
      <c r="D10" s="14">
        <v>105</v>
      </c>
    </row>
    <row r="11" spans="1:4" ht="17.25" customHeight="1">
      <c r="A11" s="17" t="s">
        <v>16</v>
      </c>
      <c r="B11" s="14">
        <v>145</v>
      </c>
      <c r="C11" s="11" t="s">
        <v>17</v>
      </c>
      <c r="D11" s="14">
        <v>15</v>
      </c>
    </row>
    <row r="12" spans="1:4" ht="17.25" customHeight="1">
      <c r="A12" s="15" t="s">
        <v>18</v>
      </c>
      <c r="B12" s="16">
        <f>SUM(B13)</f>
        <v>5</v>
      </c>
      <c r="C12" s="11" t="s">
        <v>19</v>
      </c>
      <c r="D12" s="14">
        <v>235</v>
      </c>
    </row>
    <row r="13" spans="1:4" ht="19.5" customHeight="1">
      <c r="A13" s="17" t="s">
        <v>20</v>
      </c>
      <c r="B13" s="14">
        <v>5</v>
      </c>
      <c r="C13" s="11" t="s">
        <v>21</v>
      </c>
      <c r="D13" s="14">
        <v>75</v>
      </c>
    </row>
    <row r="14" spans="1:4" ht="17.25" customHeight="1">
      <c r="A14" s="15" t="s">
        <v>22</v>
      </c>
      <c r="B14" s="14">
        <f>SUM(B15:B26)</f>
        <v>450</v>
      </c>
      <c r="C14" s="11" t="s">
        <v>23</v>
      </c>
      <c r="D14" s="14">
        <v>95</v>
      </c>
    </row>
    <row r="15" spans="1:4" ht="17.25" customHeight="1">
      <c r="A15" s="17" t="s">
        <v>24</v>
      </c>
      <c r="B15" s="13">
        <v>30</v>
      </c>
      <c r="C15" s="11" t="s">
        <v>25</v>
      </c>
      <c r="D15" s="14">
        <v>75</v>
      </c>
    </row>
    <row r="16" spans="1:4" ht="17.25" customHeight="1">
      <c r="A16" s="17" t="s">
        <v>26</v>
      </c>
      <c r="B16" s="14">
        <v>25</v>
      </c>
      <c r="C16" s="11" t="s">
        <v>27</v>
      </c>
      <c r="D16" s="14">
        <v>50</v>
      </c>
    </row>
    <row r="17" spans="1:4" ht="17.25" customHeight="1">
      <c r="A17" s="10" t="s">
        <v>28</v>
      </c>
      <c r="B17" s="14">
        <v>50</v>
      </c>
      <c r="C17" s="11" t="s">
        <v>29</v>
      </c>
      <c r="D17" s="14">
        <v>55</v>
      </c>
    </row>
    <row r="18" spans="1:4" ht="17.25" customHeight="1">
      <c r="A18" s="10" t="s">
        <v>30</v>
      </c>
      <c r="B18" s="14">
        <v>5</v>
      </c>
      <c r="C18" s="11" t="s">
        <v>31</v>
      </c>
      <c r="D18" s="14">
        <v>45</v>
      </c>
    </row>
    <row r="19" spans="1:4" s="1" customFormat="1" ht="19.5" customHeight="1">
      <c r="A19" s="10" t="s">
        <v>32</v>
      </c>
      <c r="B19" s="14">
        <v>60</v>
      </c>
      <c r="C19" s="11" t="s">
        <v>33</v>
      </c>
      <c r="D19" s="14">
        <v>95</v>
      </c>
    </row>
    <row r="20" spans="1:4" ht="17.25" customHeight="1">
      <c r="A20" s="10" t="s">
        <v>34</v>
      </c>
      <c r="B20" s="14">
        <v>10</v>
      </c>
      <c r="C20" s="18" t="s">
        <v>35</v>
      </c>
      <c r="D20" s="16">
        <f>SUM(D21:D27)</f>
        <v>1130</v>
      </c>
    </row>
    <row r="21" spans="1:4" ht="17.25" customHeight="1">
      <c r="A21" s="10" t="s">
        <v>36</v>
      </c>
      <c r="B21" s="14">
        <v>45</v>
      </c>
      <c r="C21" s="11" t="s">
        <v>37</v>
      </c>
      <c r="D21" s="14">
        <v>45</v>
      </c>
    </row>
    <row r="22" spans="1:4" ht="17.25" customHeight="1">
      <c r="A22" s="10" t="s">
        <v>38</v>
      </c>
      <c r="B22" s="14">
        <v>15</v>
      </c>
      <c r="C22" s="11" t="s">
        <v>39</v>
      </c>
      <c r="D22" s="14">
        <v>365</v>
      </c>
    </row>
    <row r="23" spans="1:4" ht="17.25" customHeight="1">
      <c r="A23" s="10" t="s">
        <v>40</v>
      </c>
      <c r="B23" s="14">
        <v>15</v>
      </c>
      <c r="C23" s="11" t="s">
        <v>41</v>
      </c>
      <c r="D23" s="14">
        <v>195</v>
      </c>
    </row>
    <row r="24" spans="1:4" ht="17.25" customHeight="1">
      <c r="A24" s="10" t="s">
        <v>42</v>
      </c>
      <c r="B24" s="14">
        <v>95</v>
      </c>
      <c r="C24" s="11" t="s">
        <v>43</v>
      </c>
      <c r="D24" s="14">
        <v>45</v>
      </c>
    </row>
    <row r="25" spans="1:4" ht="17.25" customHeight="1">
      <c r="A25" s="10" t="s">
        <v>44</v>
      </c>
      <c r="B25" s="14">
        <v>65</v>
      </c>
      <c r="C25" s="11" t="s">
        <v>45</v>
      </c>
      <c r="D25" s="14">
        <v>170</v>
      </c>
    </row>
    <row r="26" spans="1:4" ht="17.25" customHeight="1">
      <c r="A26" s="10" t="s">
        <v>46</v>
      </c>
      <c r="B26" s="14">
        <v>35</v>
      </c>
      <c r="C26" s="11" t="s">
        <v>47</v>
      </c>
      <c r="D26" s="14">
        <v>250</v>
      </c>
    </row>
    <row r="27" spans="1:4" ht="17.25" customHeight="1">
      <c r="A27" s="15" t="s">
        <v>48</v>
      </c>
      <c r="B27" s="16">
        <f>SUM(B28:B30)</f>
        <v>270</v>
      </c>
      <c r="C27" s="11" t="s">
        <v>49</v>
      </c>
      <c r="D27" s="14">
        <v>60</v>
      </c>
    </row>
    <row r="28" spans="1:4" ht="17.25" customHeight="1">
      <c r="A28" s="17" t="s">
        <v>50</v>
      </c>
      <c r="B28" s="14">
        <v>95</v>
      </c>
      <c r="C28" s="18" t="s">
        <v>51</v>
      </c>
      <c r="D28" s="16">
        <f>SUM(D29:D37)</f>
        <v>1030</v>
      </c>
    </row>
    <row r="29" spans="1:4" ht="17.25" customHeight="1">
      <c r="A29" s="17" t="s">
        <v>52</v>
      </c>
      <c r="B29" s="14">
        <v>65</v>
      </c>
      <c r="C29" s="11" t="s">
        <v>53</v>
      </c>
      <c r="D29" s="14">
        <v>35</v>
      </c>
    </row>
    <row r="30" spans="1:4" ht="17.25" customHeight="1">
      <c r="A30" s="17" t="s">
        <v>54</v>
      </c>
      <c r="B30" s="14">
        <v>110</v>
      </c>
      <c r="C30" s="11" t="s">
        <v>55</v>
      </c>
      <c r="D30" s="14">
        <v>170</v>
      </c>
    </row>
    <row r="31" spans="1:4" ht="21" customHeight="1">
      <c r="A31" s="15" t="s">
        <v>56</v>
      </c>
      <c r="B31" s="16">
        <f>B32+B33+B34+B35+B36+B37+D6+D7+D8</f>
        <v>480</v>
      </c>
      <c r="C31" s="11" t="s">
        <v>57</v>
      </c>
      <c r="D31" s="14">
        <v>135</v>
      </c>
    </row>
    <row r="32" spans="1:4" ht="17.25" customHeight="1">
      <c r="A32" s="15" t="s">
        <v>58</v>
      </c>
      <c r="B32" s="16">
        <v>10</v>
      </c>
      <c r="C32" s="11" t="s">
        <v>59</v>
      </c>
      <c r="D32" s="14">
        <v>130</v>
      </c>
    </row>
    <row r="33" spans="1:4" ht="17.25" customHeight="1">
      <c r="A33" s="17" t="s">
        <v>60</v>
      </c>
      <c r="B33" s="14">
        <v>20</v>
      </c>
      <c r="C33" s="11" t="s">
        <v>61</v>
      </c>
      <c r="D33" s="14">
        <v>75</v>
      </c>
    </row>
    <row r="34" spans="1:4" ht="17.25" customHeight="1">
      <c r="A34" s="17" t="s">
        <v>62</v>
      </c>
      <c r="B34" s="14">
        <v>45</v>
      </c>
      <c r="C34" s="11" t="s">
        <v>63</v>
      </c>
      <c r="D34" s="14">
        <v>100</v>
      </c>
    </row>
    <row r="35" spans="1:4" ht="17.25" customHeight="1">
      <c r="A35" s="17" t="s">
        <v>64</v>
      </c>
      <c r="B35" s="14">
        <v>25</v>
      </c>
      <c r="C35" s="11" t="s">
        <v>65</v>
      </c>
      <c r="D35" s="14">
        <v>135</v>
      </c>
    </row>
    <row r="36" spans="1:4" ht="20.25" customHeight="1">
      <c r="A36" s="17" t="s">
        <v>66</v>
      </c>
      <c r="B36" s="14">
        <v>120</v>
      </c>
      <c r="C36" s="11" t="s">
        <v>67</v>
      </c>
      <c r="D36" s="14">
        <v>165</v>
      </c>
    </row>
    <row r="37" spans="1:4" ht="20.25" customHeight="1">
      <c r="A37" s="11" t="s">
        <v>68</v>
      </c>
      <c r="B37" s="14">
        <v>30</v>
      </c>
      <c r="C37" s="11" t="s">
        <v>69</v>
      </c>
      <c r="D37" s="14">
        <v>85</v>
      </c>
    </row>
    <row r="38" spans="1:4" ht="17.25" customHeight="1">
      <c r="A38" s="19"/>
      <c r="B38" s="20"/>
      <c r="C38" s="20"/>
      <c r="D38" s="20"/>
    </row>
    <row r="39" spans="1:4" ht="17.25" customHeight="1">
      <c r="A39" s="19"/>
      <c r="B39" s="20"/>
      <c r="C39" s="20"/>
      <c r="D39" s="20"/>
    </row>
    <row r="40" spans="1:4" ht="17.25" customHeight="1">
      <c r="A40" s="19"/>
      <c r="B40" s="20"/>
      <c r="C40" s="20"/>
      <c r="D40" s="20"/>
    </row>
    <row r="41" spans="1:4" ht="17.25" customHeight="1">
      <c r="A41" s="19"/>
      <c r="B41" s="20"/>
      <c r="C41" s="20"/>
      <c r="D41" s="20"/>
    </row>
    <row r="42" spans="1:4" ht="17.25" customHeight="1">
      <c r="A42" s="19"/>
      <c r="B42" s="20"/>
      <c r="C42" s="20"/>
      <c r="D42" s="20"/>
    </row>
    <row r="43" spans="1:4" ht="17.25" customHeight="1">
      <c r="A43" s="19"/>
      <c r="B43" s="20"/>
      <c r="C43" s="20"/>
      <c r="D43" s="20"/>
    </row>
    <row r="44" spans="1:4" ht="17.25" customHeight="1">
      <c r="A44" s="19"/>
      <c r="B44" s="20"/>
      <c r="C44" s="20"/>
      <c r="D44" s="20"/>
    </row>
    <row r="45" spans="1:4" ht="15.75" customHeight="1">
      <c r="A45" s="19"/>
      <c r="B45" s="20"/>
      <c r="C45" s="20"/>
      <c r="D45" s="20"/>
    </row>
    <row r="46" spans="1:4" ht="15.75" customHeight="1">
      <c r="A46" s="19"/>
      <c r="B46" s="20"/>
      <c r="C46" s="20"/>
      <c r="D46" s="20"/>
    </row>
    <row r="47" spans="1:4" ht="15.75" customHeight="1">
      <c r="A47" s="19"/>
      <c r="B47" s="20"/>
      <c r="C47" s="20"/>
      <c r="D47" s="20"/>
    </row>
    <row r="48" spans="1:4" ht="15.75" customHeight="1">
      <c r="A48" s="19"/>
      <c r="B48" s="20"/>
      <c r="C48" s="20"/>
      <c r="D48" s="20"/>
    </row>
    <row r="49" spans="1:4" ht="15.75" customHeight="1">
      <c r="A49" s="19"/>
      <c r="B49" s="20"/>
      <c r="C49" s="20"/>
      <c r="D49" s="20"/>
    </row>
    <row r="50" spans="1:4" ht="15.75" customHeight="1">
      <c r="A50" s="19"/>
      <c r="B50" s="20"/>
      <c r="C50" s="20"/>
      <c r="D50" s="20"/>
    </row>
    <row r="51" spans="1:4" ht="15.75" customHeight="1">
      <c r="A51" s="19"/>
      <c r="B51" s="20"/>
      <c r="C51" s="20"/>
      <c r="D51" s="20"/>
    </row>
    <row r="52" spans="1:4" ht="15.75" customHeight="1">
      <c r="A52" s="19"/>
      <c r="B52" s="20"/>
      <c r="C52" s="20"/>
      <c r="D52" s="20"/>
    </row>
    <row r="53" spans="1:4" ht="15.75" customHeight="1">
      <c r="A53" s="19"/>
      <c r="B53" s="20"/>
      <c r="C53" s="20"/>
      <c r="D53" s="20"/>
    </row>
    <row r="54" spans="1:4" ht="15.75" customHeight="1">
      <c r="A54" s="19"/>
      <c r="B54" s="20"/>
      <c r="C54" s="20"/>
      <c r="D54" s="20"/>
    </row>
    <row r="55" spans="1:4" ht="15.75" customHeight="1">
      <c r="A55" s="19"/>
      <c r="B55" s="20"/>
      <c r="C55" s="20"/>
      <c r="D55" s="20"/>
    </row>
    <row r="56" spans="1:4" ht="15.75" customHeight="1">
      <c r="A56" s="19"/>
      <c r="B56" s="20"/>
      <c r="C56" s="20"/>
      <c r="D56" s="20"/>
    </row>
    <row r="57" spans="1:4" ht="15.75" customHeight="1">
      <c r="A57" s="19"/>
      <c r="B57" s="20"/>
      <c r="C57" s="20"/>
      <c r="D57" s="20"/>
    </row>
    <row r="58" spans="1:4" ht="15.75" customHeight="1">
      <c r="A58" s="19"/>
      <c r="B58" s="20"/>
      <c r="C58" s="20"/>
      <c r="D58" s="20"/>
    </row>
    <row r="59" spans="1:4" ht="15.75" customHeight="1">
      <c r="A59" s="19"/>
      <c r="B59" s="20"/>
      <c r="C59" s="20"/>
      <c r="D59" s="20"/>
    </row>
    <row r="60" spans="1:4" ht="15.75" customHeight="1">
      <c r="A60" s="19"/>
      <c r="B60" s="20"/>
      <c r="C60" s="20"/>
      <c r="D60" s="20"/>
    </row>
    <row r="61" spans="1:4" ht="15.75" customHeight="1">
      <c r="A61" s="19"/>
      <c r="B61" s="20"/>
      <c r="C61" s="20"/>
      <c r="D61" s="20"/>
    </row>
    <row r="62" spans="1:4" ht="15.75" customHeight="1">
      <c r="A62" s="19"/>
      <c r="B62" s="20"/>
      <c r="C62" s="20"/>
      <c r="D62" s="20"/>
    </row>
    <row r="63" spans="1:4" ht="15.75" customHeight="1">
      <c r="A63" s="19"/>
      <c r="B63" s="20"/>
      <c r="C63" s="20"/>
      <c r="D63" s="20"/>
    </row>
    <row r="64" spans="1:4" ht="15.75" customHeight="1">
      <c r="A64" s="19"/>
      <c r="B64" s="20"/>
      <c r="C64" s="20"/>
      <c r="D64" s="20"/>
    </row>
    <row r="65" spans="1:4" ht="15.75" customHeight="1">
      <c r="A65" s="19"/>
      <c r="B65" s="20"/>
      <c r="C65" s="20"/>
      <c r="D65" s="20"/>
    </row>
    <row r="66" spans="1:4" ht="15.75" customHeight="1">
      <c r="A66" s="19"/>
      <c r="B66" s="20"/>
      <c r="C66" s="20"/>
      <c r="D66" s="20"/>
    </row>
    <row r="67" spans="1:4" ht="15.75" customHeight="1">
      <c r="A67" s="19"/>
      <c r="B67" s="20"/>
      <c r="C67" s="20"/>
      <c r="D67" s="20"/>
    </row>
    <row r="68" spans="1:4" ht="15.75" customHeight="1">
      <c r="A68" s="19"/>
      <c r="B68" s="20"/>
      <c r="C68" s="20"/>
      <c r="D68" s="20"/>
    </row>
    <row r="69" spans="1:4" ht="15.75" customHeight="1">
      <c r="A69" s="19"/>
      <c r="B69" s="20"/>
      <c r="C69" s="20"/>
      <c r="D69" s="20"/>
    </row>
    <row r="70" spans="1:4" ht="15.75" customHeight="1">
      <c r="A70" s="19"/>
      <c r="B70" s="20"/>
      <c r="C70" s="20"/>
      <c r="D70" s="20"/>
    </row>
    <row r="71" spans="1:4" ht="15.75" customHeight="1">
      <c r="A71" s="19"/>
      <c r="B71" s="20"/>
      <c r="C71" s="20"/>
      <c r="D71" s="20"/>
    </row>
    <row r="72" spans="1:4" ht="15.75" customHeight="1">
      <c r="A72" s="19"/>
      <c r="B72" s="20"/>
      <c r="C72" s="20"/>
      <c r="D72" s="20"/>
    </row>
    <row r="73" spans="1:4" ht="15.75" customHeight="1">
      <c r="A73" s="19"/>
      <c r="B73" s="20"/>
      <c r="C73" s="20"/>
      <c r="D73" s="20"/>
    </row>
    <row r="74" spans="1:4" ht="15.75" customHeight="1">
      <c r="A74" s="19"/>
      <c r="B74" s="20"/>
      <c r="C74" s="20"/>
      <c r="D74" s="20"/>
    </row>
    <row r="75" spans="1:4" ht="15.75" customHeight="1">
      <c r="A75" s="19"/>
      <c r="B75" s="20"/>
      <c r="C75" s="20"/>
      <c r="D75" s="20"/>
    </row>
    <row r="76" spans="1:4" ht="15.75" customHeight="1">
      <c r="A76" s="19"/>
      <c r="B76" s="20"/>
      <c r="C76" s="20"/>
      <c r="D76" s="20"/>
    </row>
    <row r="77" spans="1:4" ht="15.75" customHeight="1">
      <c r="A77" s="19"/>
      <c r="B77" s="20"/>
      <c r="C77" s="20"/>
      <c r="D77" s="20"/>
    </row>
    <row r="78" spans="1:4" ht="15.75" customHeight="1">
      <c r="A78" s="19"/>
      <c r="B78" s="20"/>
      <c r="C78" s="20"/>
      <c r="D78" s="20"/>
    </row>
    <row r="79" spans="1:4" ht="15.75" customHeight="1">
      <c r="A79" s="19"/>
      <c r="B79" s="20"/>
      <c r="C79" s="20"/>
      <c r="D79" s="20"/>
    </row>
    <row r="80" spans="1:4" ht="15.75" customHeight="1">
      <c r="A80" s="19"/>
      <c r="B80" s="20"/>
      <c r="C80" s="20"/>
      <c r="D80" s="20"/>
    </row>
    <row r="81" spans="1:4" ht="15.75" customHeight="1">
      <c r="A81" s="19"/>
      <c r="B81" s="20"/>
      <c r="C81" s="20"/>
      <c r="D81" s="20"/>
    </row>
    <row r="82" spans="1:4" ht="15.75" customHeight="1">
      <c r="A82" s="19"/>
      <c r="B82" s="20"/>
      <c r="C82" s="20"/>
      <c r="D82" s="20"/>
    </row>
    <row r="83" spans="1:4" ht="15.75" customHeight="1">
      <c r="A83" s="19"/>
      <c r="B83" s="20"/>
      <c r="C83" s="20"/>
      <c r="D83" s="20"/>
    </row>
    <row r="84" spans="1:4" ht="15.75" customHeight="1">
      <c r="A84" s="19"/>
      <c r="B84" s="20"/>
      <c r="C84" s="20"/>
      <c r="D84" s="20"/>
    </row>
    <row r="85" spans="1:4" ht="15.75" customHeight="1">
      <c r="A85" s="19"/>
      <c r="B85" s="20"/>
      <c r="C85" s="20"/>
      <c r="D85" s="20"/>
    </row>
    <row r="86" spans="1:4" ht="15.75" customHeight="1">
      <c r="A86" s="19"/>
      <c r="B86" s="20"/>
      <c r="C86" s="20"/>
      <c r="D86" s="20"/>
    </row>
    <row r="87" spans="1:4" ht="15.75" customHeight="1">
      <c r="A87" s="19"/>
      <c r="B87" s="20"/>
      <c r="C87" s="20"/>
      <c r="D87" s="20"/>
    </row>
    <row r="88" spans="1:4" ht="15.75" customHeight="1">
      <c r="A88" s="19"/>
      <c r="B88" s="20"/>
      <c r="C88" s="20"/>
      <c r="D88" s="20"/>
    </row>
    <row r="89" spans="1:4" ht="15.75" customHeight="1">
      <c r="A89" s="19"/>
      <c r="B89" s="20"/>
      <c r="C89" s="20"/>
      <c r="D89" s="20"/>
    </row>
    <row r="90" spans="1:4" ht="15.75" customHeight="1">
      <c r="A90" s="19"/>
      <c r="B90" s="20"/>
      <c r="C90" s="20"/>
      <c r="D90" s="20"/>
    </row>
    <row r="91" spans="1:4" ht="15.75" customHeight="1">
      <c r="A91" s="19"/>
      <c r="B91" s="20"/>
      <c r="C91" s="20"/>
      <c r="D91" s="20"/>
    </row>
    <row r="92" spans="1:4" ht="15.75" customHeight="1">
      <c r="A92" s="19"/>
      <c r="B92" s="20"/>
      <c r="C92" s="20"/>
      <c r="D92" s="20"/>
    </row>
    <row r="93" spans="1:4" ht="15.75" customHeight="1">
      <c r="A93" s="19"/>
      <c r="B93" s="20"/>
      <c r="C93" s="20"/>
      <c r="D93" s="20"/>
    </row>
    <row r="94" spans="1:4" ht="15.75" customHeight="1">
      <c r="A94" s="19"/>
      <c r="B94" s="20"/>
      <c r="C94" s="20"/>
      <c r="D94" s="20"/>
    </row>
    <row r="95" spans="1:4" ht="15.75" customHeight="1">
      <c r="A95" s="19"/>
      <c r="B95" s="20"/>
      <c r="C95" s="20"/>
      <c r="D95" s="20"/>
    </row>
    <row r="96" spans="1:4" ht="15.75" customHeight="1">
      <c r="A96" s="19"/>
      <c r="B96" s="20"/>
      <c r="C96" s="20"/>
      <c r="D96" s="20"/>
    </row>
    <row r="97" spans="1:4" ht="15.75" customHeight="1">
      <c r="A97" s="19"/>
      <c r="B97" s="20"/>
      <c r="C97" s="20"/>
      <c r="D97" s="20"/>
    </row>
    <row r="98" spans="1:4" ht="15.75" customHeight="1">
      <c r="A98" s="19"/>
      <c r="B98" s="20"/>
      <c r="C98" s="20"/>
      <c r="D98" s="20"/>
    </row>
    <row r="99" spans="1:4" ht="15.75" customHeight="1">
      <c r="A99" s="19"/>
      <c r="B99" s="20"/>
      <c r="C99" s="20"/>
      <c r="D99" s="20"/>
    </row>
    <row r="100" spans="1:4" ht="15.75" customHeight="1">
      <c r="A100" s="19"/>
      <c r="B100" s="20"/>
      <c r="C100" s="20"/>
      <c r="D100" s="20"/>
    </row>
    <row r="101" spans="1:4" ht="15.75" customHeight="1">
      <c r="A101" s="19"/>
      <c r="B101" s="20"/>
      <c r="C101" s="20"/>
      <c r="D101" s="20"/>
    </row>
    <row r="102" spans="1:4" ht="15.75" customHeight="1">
      <c r="A102" s="19"/>
      <c r="B102" s="20"/>
      <c r="C102" s="20"/>
      <c r="D102" s="20"/>
    </row>
    <row r="103" spans="1:4" ht="15.75" customHeight="1">
      <c r="A103" s="19"/>
      <c r="B103" s="20"/>
      <c r="C103" s="20"/>
      <c r="D103" s="20"/>
    </row>
    <row r="104" spans="1:4" ht="15.75" customHeight="1">
      <c r="A104" s="19"/>
      <c r="B104" s="20"/>
      <c r="C104" s="20"/>
      <c r="D104" s="20"/>
    </row>
    <row r="105" spans="1:4" ht="15.75" customHeight="1">
      <c r="A105" s="19"/>
      <c r="B105" s="20"/>
      <c r="C105" s="20"/>
      <c r="D105" s="20"/>
    </row>
    <row r="106" spans="1:4" ht="15.75" customHeight="1">
      <c r="A106" s="19"/>
      <c r="B106" s="20"/>
      <c r="C106" s="20"/>
      <c r="D106" s="20"/>
    </row>
    <row r="107" spans="1:4" ht="15.75" customHeight="1">
      <c r="A107" s="19"/>
      <c r="B107" s="20"/>
      <c r="C107" s="20"/>
      <c r="D107" s="20"/>
    </row>
    <row r="108" spans="1:4" ht="15.75" customHeight="1">
      <c r="A108" s="19"/>
      <c r="B108" s="20"/>
      <c r="C108" s="20"/>
      <c r="D108" s="20"/>
    </row>
    <row r="109" spans="1:4" ht="15.75" customHeight="1">
      <c r="A109" s="19"/>
      <c r="B109" s="20"/>
      <c r="C109" s="20"/>
      <c r="D109" s="20"/>
    </row>
    <row r="110" spans="1:4" ht="15.75" customHeight="1">
      <c r="A110" s="19"/>
      <c r="B110" s="20"/>
      <c r="C110" s="20"/>
      <c r="D110" s="20"/>
    </row>
    <row r="111" spans="1:4" ht="15.75" customHeight="1">
      <c r="A111" s="19"/>
      <c r="B111" s="20"/>
      <c r="C111" s="20"/>
      <c r="D111" s="20"/>
    </row>
    <row r="112" spans="1:4" ht="15.75" customHeight="1">
      <c r="A112" s="19"/>
      <c r="B112" s="20"/>
      <c r="C112" s="20"/>
      <c r="D112" s="20"/>
    </row>
    <row r="113" spans="1:4" ht="15.75" customHeight="1">
      <c r="A113" s="19"/>
      <c r="B113" s="20"/>
      <c r="C113" s="20"/>
      <c r="D113" s="20"/>
    </row>
    <row r="114" spans="1:4" ht="15.75" customHeight="1">
      <c r="A114" s="19"/>
      <c r="B114" s="20"/>
      <c r="C114" s="20"/>
      <c r="D114" s="20"/>
    </row>
    <row r="115" spans="1:4" ht="15.75" customHeight="1">
      <c r="A115" s="19"/>
      <c r="B115" s="20"/>
      <c r="C115" s="20"/>
      <c r="D115" s="20"/>
    </row>
    <row r="116" spans="1:4" ht="15.75" customHeight="1">
      <c r="A116" s="19"/>
      <c r="B116" s="20"/>
      <c r="C116" s="20"/>
      <c r="D116" s="20"/>
    </row>
    <row r="117" spans="1:4" ht="15.75" customHeight="1">
      <c r="A117" s="19"/>
      <c r="B117" s="20"/>
      <c r="C117" s="20"/>
      <c r="D117" s="20"/>
    </row>
    <row r="118" spans="1:4" ht="15.75" customHeight="1">
      <c r="A118" s="19"/>
      <c r="B118" s="20"/>
      <c r="C118" s="20"/>
      <c r="D118" s="20"/>
    </row>
    <row r="119" spans="1:4" ht="15.75" customHeight="1">
      <c r="A119" s="19"/>
      <c r="B119" s="20"/>
      <c r="C119" s="20"/>
      <c r="D119" s="20"/>
    </row>
    <row r="120" spans="1:4" ht="15.75" customHeight="1">
      <c r="A120" s="19"/>
      <c r="B120" s="20"/>
      <c r="C120" s="20"/>
      <c r="D120" s="20"/>
    </row>
    <row r="121" spans="1:4" ht="15.75" customHeight="1">
      <c r="A121" s="19"/>
      <c r="B121" s="20"/>
      <c r="C121" s="20"/>
      <c r="D121" s="20"/>
    </row>
    <row r="122" spans="1:4" ht="15.75" customHeight="1">
      <c r="A122" s="19"/>
      <c r="B122" s="20"/>
      <c r="C122" s="20"/>
      <c r="D122" s="20"/>
    </row>
    <row r="123" spans="1:4" ht="15.75" customHeight="1">
      <c r="A123" s="19"/>
      <c r="B123" s="20"/>
      <c r="C123" s="20"/>
      <c r="D123" s="20"/>
    </row>
    <row r="124" spans="1:4" ht="15.75" customHeight="1">
      <c r="A124" s="19"/>
      <c r="B124" s="20"/>
      <c r="C124" s="20"/>
      <c r="D124" s="20"/>
    </row>
    <row r="125" spans="1:4" ht="15.75" customHeight="1">
      <c r="A125" s="19"/>
      <c r="B125" s="20"/>
      <c r="C125" s="20"/>
      <c r="D125" s="20"/>
    </row>
    <row r="126" spans="1:4" ht="15.75" customHeight="1">
      <c r="A126" s="19"/>
      <c r="B126" s="20"/>
      <c r="C126" s="20"/>
      <c r="D126" s="20"/>
    </row>
    <row r="127" spans="1:4" ht="15.75" customHeight="1">
      <c r="A127" s="19"/>
      <c r="B127" s="20"/>
      <c r="C127" s="20"/>
      <c r="D127" s="20"/>
    </row>
    <row r="128" spans="1:4" ht="15.75" customHeight="1">
      <c r="A128" s="19"/>
      <c r="B128" s="20"/>
      <c r="C128" s="20"/>
      <c r="D128" s="20"/>
    </row>
    <row r="129" spans="1:4" ht="15.75" customHeight="1">
      <c r="A129" s="19"/>
      <c r="B129" s="20"/>
      <c r="C129" s="20"/>
      <c r="D129" s="20"/>
    </row>
    <row r="130" spans="1:4" ht="15.75" customHeight="1">
      <c r="A130" s="19"/>
      <c r="B130" s="20"/>
      <c r="C130" s="20"/>
      <c r="D130" s="20"/>
    </row>
    <row r="131" spans="1:4" ht="15.75" customHeight="1">
      <c r="A131" s="19"/>
      <c r="B131" s="20"/>
      <c r="C131" s="20"/>
      <c r="D131" s="20"/>
    </row>
    <row r="132" spans="1:4" ht="15.75" customHeight="1">
      <c r="A132" s="19"/>
      <c r="B132" s="20"/>
      <c r="C132" s="20"/>
      <c r="D132" s="20"/>
    </row>
    <row r="133" spans="1:4" ht="15.75" customHeight="1">
      <c r="A133" s="19"/>
      <c r="B133" s="20"/>
      <c r="C133" s="20"/>
      <c r="D133" s="20"/>
    </row>
    <row r="134" spans="1:4" ht="15.75" customHeight="1">
      <c r="A134" s="19"/>
      <c r="B134" s="20"/>
      <c r="C134" s="20"/>
      <c r="D134" s="20"/>
    </row>
  </sheetData>
  <mergeCells count="1">
    <mergeCell ref="A3:D3"/>
  </mergeCells>
  <printOptions/>
  <pageMargins left="0.9845991772929515" right="0.9845991772929515" top="0.9998749560258521" bottom="0.9054423317195863" header="0.5117415443180114" footer="0.5117415443180114"/>
  <pageSetup firstPageNumber="3" useFirstPageNumber="1" horizontalDpi="600" verticalDpi="600" orientation="portrait" paperSize="9" r:id="rId1"/>
  <headerFooter alignWithMargins="0">
    <oddFooter>&amp;L&amp;"宋体,常规"&amp;12 &amp;C&amp;"宋体,常规"&amp;12 &amp;R&amp;"宋体,常规"&amp;14－&amp;"宋体,常规"&amp;14&amp;P&amp;"宋体,常规"&amp;14－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3.5"/>
  <sheetData/>
  <printOptions/>
  <pageMargins left="0.6992181455056499" right="0.6992181455056499" top="0.7499062639521802" bottom="0.7499062639521802" header="0.2999625102741512" footer="0.2999625102741512"/>
  <pageSetup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Sky123.Org</Company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lenovo-lf</cp:lastModifiedBy>
  <cp:lastPrinted>2020-04-02T02:08:59Z</cp:lastPrinted>
  <dcterms:created xsi:type="dcterms:W3CDTF">2017-06-28T09:15:00Z</dcterms:created>
  <dcterms:modified xsi:type="dcterms:W3CDTF">2020-04-02T02:09:03Z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